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4000" windowHeight="9735" activeTab="0"/>
  </bookViews>
  <sheets>
    <sheet name="160538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<sst xmlns="http://schemas.openxmlformats.org/spreadsheetml/2006/main" count="31" uniqueCount="28">
  <si>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L.p.</t>
  </si>
  <si>
    <t>Opis robót</t>
  </si>
  <si>
    <t>Jedn. miary</t>
  </si>
  <si>
    <t>Cena jednostkowa</t>
  </si>
  <si>
    <t>Wartość</t>
  </si>
  <si>
    <t>Nazwa</t>
  </si>
  <si>
    <t>Ilość</t>
  </si>
  <si>
    <t>Roboty pomiarowe</t>
  </si>
  <si>
    <t>km</t>
  </si>
  <si>
    <t>razem</t>
  </si>
  <si>
    <t>podatek VAT</t>
  </si>
  <si>
    <t xml:space="preserve">wartość końcowa </t>
  </si>
  <si>
    <t xml:space="preserve">D-05.03.08a </t>
  </si>
  <si>
    <t xml:space="preserve">D 05.01.04a  </t>
  </si>
  <si>
    <t xml:space="preserve">D-01.01.01 </t>
  </si>
  <si>
    <t xml:space="preserve">Kosztorys Ofertowy Jednostkowy </t>
  </si>
  <si>
    <r>
      <rPr>
        <b/>
        <i/>
        <sz val="8"/>
        <rFont val="Arial"/>
        <family val="2"/>
      </rPr>
      <t xml:space="preserve">KOD CPV                                                                                                                                                                                                                                                              45233220-7 </t>
    </r>
    <r>
      <rPr>
        <sz val="8"/>
        <rFont val="Arial"/>
        <family val="2"/>
      </rPr>
      <t xml:space="preserve">Roboty w zakresie nawierzchni dróg </t>
    </r>
    <r>
      <rPr>
        <b/>
        <i/>
        <sz val="8"/>
        <rFont val="Arial"/>
        <family val="2"/>
      </rPr>
      <t xml:space="preserve">  45233225-2 </t>
    </r>
    <r>
      <rPr>
        <sz val="8"/>
        <rFont val="Arial"/>
        <family val="2"/>
      </rPr>
      <t xml:space="preserve">Drogi jednopasmowe      </t>
    </r>
    <r>
      <rPr>
        <b/>
        <i/>
        <sz val="8"/>
        <rFont val="Arial"/>
        <family val="2"/>
      </rPr>
      <t xml:space="preserve"> </t>
    </r>
    <r>
      <rPr>
        <b/>
        <i/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</t>
    </r>
  </si>
  <si>
    <t xml:space="preserve">D- 04.04.02 </t>
  </si>
  <si>
    <t xml:space="preserve">D – 06.03.01a </t>
  </si>
  <si>
    <t xml:space="preserve">Warstwa potrójnie powierzchniowo utrwalana grysami i emulsją; grysy 2-5mm, 5-8mm, 8-11mm; </t>
  </si>
  <si>
    <t>Rozścielenie warstwy o gr. 5 cm rozściełaczem do kruszywa. Kruszywo spełniajace warunki zastosowania do powierzchniowych utrwaleń.</t>
  </si>
  <si>
    <t xml:space="preserve">Podbudowa z kruszywa łamanego stabilizowanego mechanicznie spełniająca warunek właściwej szorstkości dla sprysku wgłębnego i zakotwienia grysów o łącznej grubości warstwy 15 cm </t>
  </si>
  <si>
    <r>
      <t>m</t>
    </r>
    <r>
      <rPr>
        <vertAlign val="superscript"/>
        <sz val="12"/>
        <rFont val="Arial"/>
        <family val="2"/>
      </rPr>
      <t>2</t>
    </r>
  </si>
  <si>
    <t>Dla zadania o nazwie:  UTWARDZENIE ISTNIEJĄCYCH CIĄGÓW DRÓG GMINNYCH DROGA 160538C</t>
  </si>
  <si>
    <t>947 mb</t>
  </si>
  <si>
    <t>3,5*947,0+30,0=3344,50</t>
  </si>
  <si>
    <t xml:space="preserve">Pobocza z kruszywa łamanego stabilizowanego mechanicznie o szerokości 50 cm (o grubości 10 cm / destrukt asfaltowy,). </t>
  </si>
  <si>
    <t>974*0,5*2=974,00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</si>
</sst>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0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Arial CE"/>
      <family val="0"/>
    </font>
    <font>
      <sz val="9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vertAlign val="superscript"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3" fontId="7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0" xfId="0" applyFont="1" applyAlignment="1">
      <alignment horizontal="left" vertical="top"/>
    </xf>
    <xf numFmtId="0" fontId="9" fillId="0" borderId="12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13" fillId="0" borderId="0" xfId="0" applyFont="1" applyAlignment="1">
      <alignment/>
    </xf>
    <xf numFmtId="4" fontId="8" fillId="0" borderId="12" xfId="0" applyNumberFormat="1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8" fillId="0" borderId="19" xfId="0" applyNumberFormat="1" applyFont="1" applyBorder="1" applyAlignment="1">
      <alignment horizontal="center"/>
    </xf>
    <xf numFmtId="44" fontId="8" fillId="0" borderId="13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center" wrapText="1"/>
    </xf>
    <xf numFmtId="44" fontId="8" fillId="0" borderId="2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 wrapText="1"/>
    </xf>
    <xf numFmtId="44" fontId="8" fillId="0" borderId="21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44" fontId="8" fillId="0" borderId="0" xfId="0" applyNumberFormat="1" applyFont="1" applyAlignment="1">
      <alignment horizontal="center" vertical="center"/>
    </xf>
    <xf numFmtId="0" fontId="8" fillId="0" borderId="16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4" fontId="8" fillId="0" borderId="16" xfId="0" applyNumberFormat="1" applyFont="1" applyBorder="1" applyAlignment="1">
      <alignment horizontal="right" wrapText="1"/>
    </xf>
    <xf numFmtId="4" fontId="8" fillId="0" borderId="2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wrapText="1"/>
    </xf>
    <xf numFmtId="4" fontId="8" fillId="0" borderId="2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justify" vertical="top" wrapText="1"/>
    </xf>
    <xf numFmtId="0" fontId="8" fillId="0" borderId="19" xfId="0" applyFont="1" applyBorder="1" applyAlignment="1">
      <alignment horizontal="center" wrapText="1"/>
    </xf>
    <xf numFmtId="4" fontId="8" fillId="0" borderId="19" xfId="0" applyNumberFormat="1" applyFont="1" applyBorder="1" applyAlignment="1">
      <alignment horizontal="center" wrapText="1"/>
    </xf>
    <xf numFmtId="44" fontId="8" fillId="0" borderId="24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12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25" xfId="0" applyFont="1" applyBorder="1" applyAlignment="1">
      <alignment horizontal="center" wrapText="1"/>
    </xf>
    <xf numFmtId="0" fontId="0" fillId="0" borderId="25" xfId="0" applyFont="1" applyBorder="1" applyAlignment="1">
      <alignment/>
    </xf>
    <xf numFmtId="3" fontId="3" fillId="33" borderId="15" xfId="0" applyNumberFormat="1" applyFont="1" applyFill="1" applyBorder="1" applyAlignment="1">
      <alignment horizontal="center" vertical="center" wrapText="1"/>
    </xf>
    <xf numFmtId="3" fontId="3" fillId="33" borderId="17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3" fillId="33" borderId="26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SheetLayoutView="100" zoomScalePageLayoutView="0" workbookViewId="0" topLeftCell="A1">
      <selection activeCell="K23" sqref="K23"/>
    </sheetView>
  </sheetViews>
  <sheetFormatPr defaultColWidth="9.140625" defaultRowHeight="12.75"/>
  <cols>
    <col min="1" max="1" width="5.421875" style="16" customWidth="1"/>
    <col min="2" max="2" width="50.7109375" style="11" customWidth="1"/>
    <col min="3" max="3" width="9.140625" style="12" customWidth="1"/>
    <col min="4" max="4" width="13.8515625" style="13" customWidth="1"/>
    <col min="5" max="5" width="10.421875" style="14" customWidth="1"/>
    <col min="6" max="6" width="16.421875" style="2" customWidth="1"/>
    <col min="7" max="16384" width="9.140625" style="2" customWidth="1"/>
  </cols>
  <sheetData>
    <row r="1" spans="1:6" s="29" customFormat="1" ht="20.25">
      <c r="A1" s="60" t="s">
        <v>15</v>
      </c>
      <c r="B1" s="60"/>
      <c r="C1" s="60"/>
      <c r="D1" s="60"/>
      <c r="E1" s="61"/>
      <c r="F1" s="61"/>
    </row>
    <row r="2" spans="1:6" s="29" customFormat="1" ht="32.25" customHeight="1">
      <c r="A2" s="62" t="s">
        <v>23</v>
      </c>
      <c r="B2" s="63"/>
      <c r="C2" s="63"/>
      <c r="D2" s="63"/>
      <c r="E2" s="64"/>
      <c r="F2" s="64"/>
    </row>
    <row r="3" spans="1:6" s="1" customFormat="1" ht="25.5" customHeight="1" thickBot="1">
      <c r="A3" s="65" t="s">
        <v>16</v>
      </c>
      <c r="B3" s="65"/>
      <c r="C3" s="65"/>
      <c r="D3" s="65"/>
      <c r="E3" s="66"/>
      <c r="F3" s="66"/>
    </row>
    <row r="4" spans="1:6" ht="18.75" customHeight="1">
      <c r="A4" s="67" t="s">
        <v>0</v>
      </c>
      <c r="B4" s="69" t="s">
        <v>1</v>
      </c>
      <c r="C4" s="69" t="s">
        <v>2</v>
      </c>
      <c r="D4" s="69"/>
      <c r="E4" s="71" t="s">
        <v>3</v>
      </c>
      <c r="F4" s="73" t="s">
        <v>4</v>
      </c>
    </row>
    <row r="5" spans="1:6" ht="18.75" customHeight="1">
      <c r="A5" s="68"/>
      <c r="B5" s="70"/>
      <c r="C5" s="3" t="s">
        <v>5</v>
      </c>
      <c r="D5" s="4" t="s">
        <v>6</v>
      </c>
      <c r="E5" s="72"/>
      <c r="F5" s="74"/>
    </row>
    <row r="6" spans="1:6" ht="16.5" thickBot="1">
      <c r="A6" s="5">
        <v>1</v>
      </c>
      <c r="B6" s="6">
        <v>2</v>
      </c>
      <c r="C6" s="7">
        <v>3</v>
      </c>
      <c r="D6" s="8">
        <v>4</v>
      </c>
      <c r="E6" s="9">
        <v>5</v>
      </c>
      <c r="F6" s="10">
        <v>6</v>
      </c>
    </row>
    <row r="7" spans="1:6" ht="15.75">
      <c r="A7" s="17"/>
      <c r="B7" s="18" t="s">
        <v>14</v>
      </c>
      <c r="C7" s="45"/>
      <c r="D7" s="49"/>
      <c r="E7" s="32"/>
      <c r="F7" s="50"/>
    </row>
    <row r="8" spans="1:6" ht="15">
      <c r="A8" s="19">
        <v>1</v>
      </c>
      <c r="B8" s="20" t="s">
        <v>7</v>
      </c>
      <c r="C8" s="46"/>
      <c r="D8" s="51"/>
      <c r="E8" s="33"/>
      <c r="F8" s="52"/>
    </row>
    <row r="9" spans="1:6" ht="15.75" thickBot="1">
      <c r="A9" s="21"/>
      <c r="B9" s="22" t="s">
        <v>24</v>
      </c>
      <c r="C9" s="47" t="s">
        <v>8</v>
      </c>
      <c r="D9" s="30">
        <v>0.95</v>
      </c>
      <c r="E9" s="31"/>
      <c r="F9" s="35"/>
    </row>
    <row r="10" spans="1:6" ht="15.75">
      <c r="A10" s="17"/>
      <c r="B10" s="18" t="s">
        <v>17</v>
      </c>
      <c r="C10" s="45"/>
      <c r="D10" s="36"/>
      <c r="E10" s="32"/>
      <c r="F10" s="37"/>
    </row>
    <row r="11" spans="1:6" ht="77.25" customHeight="1">
      <c r="A11" s="19">
        <v>2</v>
      </c>
      <c r="B11" s="23" t="s">
        <v>21</v>
      </c>
      <c r="C11" s="46"/>
      <c r="D11" s="38"/>
      <c r="E11" s="33"/>
      <c r="F11" s="39"/>
    </row>
    <row r="12" spans="1:6" ht="15.75">
      <c r="A12" s="19"/>
      <c r="B12" s="20" t="s">
        <v>25</v>
      </c>
      <c r="C12" s="48"/>
      <c r="D12" s="40"/>
      <c r="E12" s="33"/>
      <c r="F12" s="39"/>
    </row>
    <row r="13" spans="1:6" ht="18.75" thickBot="1">
      <c r="A13" s="21"/>
      <c r="B13" s="22"/>
      <c r="C13" s="47" t="s">
        <v>22</v>
      </c>
      <c r="D13" s="31">
        <v>3345</v>
      </c>
      <c r="E13" s="31"/>
      <c r="F13" s="35"/>
    </row>
    <row r="14" spans="1:6" s="1" customFormat="1" ht="15.75">
      <c r="A14" s="17"/>
      <c r="B14" s="18" t="s">
        <v>13</v>
      </c>
      <c r="C14" s="45"/>
      <c r="D14" s="36"/>
      <c r="E14" s="32"/>
      <c r="F14" s="37"/>
    </row>
    <row r="15" spans="1:6" s="1" customFormat="1" ht="60.75" customHeight="1">
      <c r="A15" s="19">
        <v>3</v>
      </c>
      <c r="B15" s="23" t="s">
        <v>20</v>
      </c>
      <c r="C15" s="46"/>
      <c r="D15" s="38"/>
      <c r="E15" s="33"/>
      <c r="F15" s="39"/>
    </row>
    <row r="16" spans="1:6" s="1" customFormat="1" ht="18.75" thickBot="1">
      <c r="A16" s="21"/>
      <c r="B16" s="22"/>
      <c r="C16" s="47" t="s">
        <v>22</v>
      </c>
      <c r="D16" s="41">
        <f>D13</f>
        <v>3345</v>
      </c>
      <c r="E16" s="31"/>
      <c r="F16" s="35"/>
    </row>
    <row r="17" spans="1:6" s="1" customFormat="1" ht="15.75">
      <c r="A17" s="17"/>
      <c r="B17" s="18" t="s">
        <v>12</v>
      </c>
      <c r="C17" s="45"/>
      <c r="D17" s="36"/>
      <c r="E17" s="32"/>
      <c r="F17" s="37"/>
    </row>
    <row r="18" spans="1:6" s="1" customFormat="1" ht="45">
      <c r="A18" s="19">
        <v>4</v>
      </c>
      <c r="B18" s="23" t="s">
        <v>19</v>
      </c>
      <c r="C18" s="46"/>
      <c r="D18" s="38"/>
      <c r="E18" s="33"/>
      <c r="F18" s="39"/>
    </row>
    <row r="19" spans="1:6" s="1" customFormat="1" ht="18.75" thickBot="1">
      <c r="A19" s="21"/>
      <c r="B19" s="25"/>
      <c r="C19" s="47" t="s">
        <v>22</v>
      </c>
      <c r="D19" s="30">
        <f>D16</f>
        <v>3345</v>
      </c>
      <c r="E19" s="31"/>
      <c r="F19" s="35"/>
    </row>
    <row r="20" spans="1:6" ht="15.75">
      <c r="A20" s="17"/>
      <c r="B20" s="18" t="s">
        <v>18</v>
      </c>
      <c r="C20" s="45"/>
      <c r="D20" s="36"/>
      <c r="E20" s="32"/>
      <c r="F20" s="37"/>
    </row>
    <row r="21" spans="1:6" ht="47.25" customHeight="1">
      <c r="A21" s="19">
        <v>5</v>
      </c>
      <c r="B21" s="23" t="s">
        <v>26</v>
      </c>
      <c r="C21" s="46"/>
      <c r="D21" s="38"/>
      <c r="E21" s="33"/>
      <c r="F21" s="39"/>
    </row>
    <row r="22" spans="1:6" ht="18.75" customHeight="1">
      <c r="A22" s="54"/>
      <c r="B22" s="55" t="s">
        <v>27</v>
      </c>
      <c r="C22" s="56"/>
      <c r="D22" s="57"/>
      <c r="E22" s="34"/>
      <c r="F22" s="58"/>
    </row>
    <row r="23" spans="1:6" ht="18.75" thickBot="1">
      <c r="A23" s="21"/>
      <c r="B23" s="25"/>
      <c r="C23" s="47" t="s">
        <v>22</v>
      </c>
      <c r="D23" s="30">
        <v>974</v>
      </c>
      <c r="E23" s="31"/>
      <c r="F23" s="35"/>
    </row>
    <row r="24" spans="1:6" s="1" customFormat="1" ht="15">
      <c r="A24" s="26"/>
      <c r="B24" s="24"/>
      <c r="C24" s="53"/>
      <c r="D24" s="42"/>
      <c r="E24" s="43" t="s">
        <v>9</v>
      </c>
      <c r="F24" s="44">
        <f>F9+F13+F16+F23</f>
        <v>0</v>
      </c>
    </row>
    <row r="25" spans="1:6" s="1" customFormat="1" ht="15">
      <c r="A25" s="27"/>
      <c r="B25" s="28"/>
      <c r="C25" s="53"/>
      <c r="D25" s="42"/>
      <c r="E25" s="43" t="s">
        <v>10</v>
      </c>
      <c r="F25" s="44">
        <f>F24*0.23</f>
        <v>0</v>
      </c>
    </row>
    <row r="26" spans="1:6" s="1" customFormat="1" ht="15">
      <c r="A26" s="27"/>
      <c r="B26" s="28"/>
      <c r="C26" s="53"/>
      <c r="D26" s="59" t="s">
        <v>11</v>
      </c>
      <c r="E26" s="59"/>
      <c r="F26" s="44">
        <f>F24*1.23</f>
        <v>0</v>
      </c>
    </row>
    <row r="27" ht="15.75">
      <c r="A27" s="15"/>
    </row>
    <row r="28" ht="15.75">
      <c r="A28" s="15"/>
    </row>
    <row r="29" ht="15.75">
      <c r="A29" s="15"/>
    </row>
  </sheetData>
  <sheetProtection/>
  <mergeCells count="9">
    <mergeCell ref="D26:E26"/>
    <mergeCell ref="A1:F1"/>
    <mergeCell ref="A2:F2"/>
    <mergeCell ref="A3:F3"/>
    <mergeCell ref="A4:A5"/>
    <mergeCell ref="B4:B5"/>
    <mergeCell ref="C4:D4"/>
    <mergeCell ref="E4:E5"/>
    <mergeCell ref="F4:F5"/>
  </mergeCells>
  <printOptions/>
  <pageMargins left="0.7" right="0.7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asddas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ZaryweK</dc:creator>
  <cp:keywords/>
  <dc:description/>
  <cp:lastModifiedBy>Dell</cp:lastModifiedBy>
  <cp:lastPrinted>2011-08-16T10:20:14Z</cp:lastPrinted>
  <dcterms:created xsi:type="dcterms:W3CDTF">2009-10-24T08:29:43Z</dcterms:created>
  <dcterms:modified xsi:type="dcterms:W3CDTF">2018-02-21T18:23:45Z</dcterms:modified>
  <cp:category/>
  <cp:version/>
  <cp:contentType/>
  <cp:contentStatus/>
</cp:coreProperties>
</file>